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БФ\1.1. Civic\2. Оголошення тендеру\"/>
    </mc:Choice>
  </mc:AlternateContent>
  <xr:revisionPtr revIDLastSave="0" documentId="13_ncr:1_{D2A99972-4726-4750-8387-975F148D803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ЛОТ 1" sheetId="6" r:id="rId1"/>
    <sheet name="ЛОТ 2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 l="1"/>
  <c r="G19" i="7"/>
  <c r="G18" i="7"/>
  <c r="G17" i="7"/>
  <c r="G21" i="6"/>
  <c r="G20" i="6"/>
  <c r="G19" i="6"/>
  <c r="G18" i="6"/>
  <c r="G17" i="6"/>
  <c r="G21" i="7" l="1"/>
  <c r="G23" i="7" s="1"/>
  <c r="G22" i="6"/>
  <c r="G24" i="6" s="1"/>
</calcChain>
</file>

<file path=xl/sharedStrings.xml><?xml version="1.0" encoding="utf-8"?>
<sst xmlns="http://schemas.openxmlformats.org/spreadsheetml/2006/main" count="107" uniqueCount="50">
  <si>
    <t>шт</t>
  </si>
  <si>
    <t>Для заповнення постачальником:</t>
  </si>
  <si>
    <t>№ п/п</t>
  </si>
  <si>
    <t xml:space="preserve"> Одиниця виміру</t>
  </si>
  <si>
    <t xml:space="preserve"> Необхідна кількість </t>
  </si>
  <si>
    <t>Валюта</t>
  </si>
  <si>
    <t>Вартість одиниці</t>
  </si>
  <si>
    <t>Загальна вартість</t>
  </si>
  <si>
    <t xml:space="preserve">Дата наявності </t>
  </si>
  <si>
    <t>Додаток 6</t>
  </si>
  <si>
    <t>Пропозиція на закупівлю товарів</t>
  </si>
  <si>
    <t>Телефон:</t>
  </si>
  <si>
    <t>Адреса:</t>
  </si>
  <si>
    <t xml:space="preserve">Дата поставки товара (бажана):
</t>
  </si>
  <si>
    <t>Адреса доставки:</t>
  </si>
  <si>
    <t>передоплата, післяплата</t>
  </si>
  <si>
    <t>Проміжний підсумок</t>
  </si>
  <si>
    <t>Всього</t>
  </si>
  <si>
    <t>Додаткова інформація, яка вимагається від постачальника:</t>
  </si>
  <si>
    <t>Термін дії пропозиції</t>
  </si>
  <si>
    <t>Альтернативи для будь-яких товарів, які не в змозі поставити</t>
  </si>
  <si>
    <t>Підтвердження пропозиції від постачальника</t>
  </si>
  <si>
    <t>Печатка постачальника</t>
  </si>
  <si>
    <t>Підпис</t>
  </si>
  <si>
    <t>Посада</t>
  </si>
  <si>
    <t>ПДВ</t>
  </si>
  <si>
    <t>Організаційно-правова форма</t>
  </si>
  <si>
    <t>ЄДРПОУ/ІПН</t>
  </si>
  <si>
    <t>Банківські реквізити</t>
  </si>
  <si>
    <t>Назва Банку</t>
  </si>
  <si>
    <t>Контактна особа:</t>
  </si>
  <si>
    <t>Гарантійний термін</t>
  </si>
  <si>
    <t>Інші конкурентні переваги</t>
  </si>
  <si>
    <t>Назва постачальника:</t>
  </si>
  <si>
    <t>Електрона пошта:</t>
  </si>
  <si>
    <t>Умови оплати:</t>
  </si>
  <si>
    <t>ПІБ</t>
  </si>
  <si>
    <t>грн</t>
  </si>
  <si>
    <r>
      <t>Опис товарів</t>
    </r>
    <r>
      <rPr>
        <sz val="8"/>
        <rFont val="Times New Roman"/>
        <family val="1"/>
        <charset val="204"/>
      </rPr>
      <t xml:space="preserve">
(додайте додаток для технічної специфікації, якщо вона дуже детальна)
</t>
    </r>
    <r>
      <rPr>
        <b/>
        <sz val="8"/>
        <rFont val="Times New Roman"/>
        <family val="1"/>
        <charset val="204"/>
      </rPr>
      <t xml:space="preserve">
*МОЖЛИВО НАДАТИ АНАЛОГ</t>
    </r>
  </si>
  <si>
    <t>до 21.03.2025</t>
  </si>
  <si>
    <t>м. Харків</t>
  </si>
  <si>
    <r>
      <rPr>
        <b/>
        <sz val="12"/>
        <rFont val="Times New Roman"/>
        <family val="1"/>
        <charset val="204"/>
      </rPr>
      <t xml:space="preserve">Драбина </t>
    </r>
    <r>
      <rPr>
        <b/>
        <sz val="12"/>
        <color rgb="FF000000"/>
        <rFont val="Times New Roman"/>
        <family val="1"/>
        <charset val="204"/>
      </rPr>
      <t>палка ручна металева або еквівалент</t>
    </r>
    <r>
      <rPr>
        <sz val="12"/>
        <rFont val="Times New Roman"/>
        <family val="1"/>
        <charset val="204"/>
      </rPr>
      <t xml:space="preserve">
Довжина драбини, мм: в транспортному положенні 3320±20; 
в робочому положенні 3100±20; 
Висота, мм 52±5; 
Ширина, мм 300±5; 
Відстань між тятивами, мм 250±5; 
Відстань між щаблями, мм 340±5; 
Маса, кг, не більше 9,5; 
Відповідність вимогам ДСТУ 3906-99 і ТУ У 06633713.062-200</t>
    </r>
  </si>
  <si>
    <r>
      <rPr>
        <b/>
        <sz val="12"/>
        <rFont val="Times New Roman"/>
        <family val="1"/>
        <charset val="204"/>
      </rPr>
      <t>Затискач рукавний 80 або еквівалент</t>
    </r>
    <r>
      <rPr>
        <sz val="12"/>
        <rFont val="Times New Roman"/>
        <family val="1"/>
        <charset val="204"/>
      </rPr>
      <t xml:space="preserve">
Умовний прохід напірних рукавів для встановлення затискача, мм 50,70,80; 
Довжина пошкодження, яке захищається, мм 30;
Робочий тиск, МПа (кгс/см2) 1,0 (10); 
Маса, кг, не більше 0,65; 
Відповідність вимогам ДСТУ 2799-94</t>
    </r>
  </si>
  <si>
    <r>
      <rPr>
        <b/>
        <sz val="12"/>
        <rFont val="Times New Roman"/>
        <family val="1"/>
        <charset val="204"/>
      </rPr>
      <t>Ствол пожежний Protek 2366 або еквівалент</t>
    </r>
    <r>
      <rPr>
        <sz val="12"/>
        <rFont val="Times New Roman"/>
        <family val="1"/>
        <charset val="204"/>
      </rPr>
      <t xml:space="preserve">
Діапазон робочого тиску, МПа (360 / 366): 0,35…1,60 (0,35…1,40); 
Дальність подачі суцільного струменя, м : 45; 
Дальність подачі водопінного струменя, м: 40; 
Діаметр умовного проходу з’єднувальної головки, мм: 50; 
Довжина ствола, мм: 310; 
Маса ствола з ГМН-50, кг: 2,2; 
Відповідність вимогам ДСТУ EN 15182-1:2017 (ДСТУ 2112-92)</t>
    </r>
  </si>
  <si>
    <r>
      <rPr>
        <b/>
        <sz val="12"/>
        <rFont val="Times New Roman"/>
        <family val="1"/>
        <charset val="204"/>
      </rPr>
      <t>Плаваюча мотопомпа Amphibio Remote або еквівалент</t>
    </r>
    <r>
      <rPr>
        <sz val="12"/>
        <rFont val="Times New Roman"/>
        <family val="1"/>
        <charset val="204"/>
      </rPr>
      <t xml:space="preserve">
Робочий об'єм 223 см³; 
Макс. потужність кВт/к.с. 4,78/6,5 (3600) кВт / к.с. (об/хв); 
Система запуску Дистанційне керування, кнопками та шнуром; 
Витрата пального 1,9 л при 3,000 об/хв; 
Насос одноступінчатий, відцентровий; 
Максимальний потік (LPM): 0 – 1180 л/хв; 
Максимальний тиск 4,5 бар; 
Вихід B75;
Розміри (Д x Ш x В) (мм) 786 x 595 x 392 мм; 
Суха вага 30 кг; 
Поплавок стійкий поліетилен; 
Час роботи з зовнішнім баком: понад 3 години</t>
    </r>
  </si>
  <si>
    <r>
      <rPr>
        <b/>
        <sz val="12"/>
        <rFont val="Times New Roman"/>
        <family val="1"/>
        <charset val="204"/>
      </rPr>
      <t>Драбина висувна пожежна ручна металева  або еквівалент</t>
    </r>
    <r>
      <rPr>
        <sz val="12"/>
        <rFont val="Times New Roman"/>
        <family val="1"/>
        <charset val="204"/>
      </rPr>
      <t xml:space="preserve">
Довжина драбини, мм: 
- в транспортному положенні 4380±30; 
- в робочому положенні 10700±30; 
Висота, мм 202±5; 
Ширина, мм 480±5; 
Відстань між тятивами, мм від 348 до 424; 
Відстань між щаблями, мм350±5; 
Зусилля, висування колін, кН (кгс), не більше 0,49 (50);
Маса, кг, не більше 48,0; 
Відповідність вимогам ДСТУ 3906-99 і ТУ У 06633713.061-2000</t>
    </r>
  </si>
  <si>
    <r>
      <t xml:space="preserve">Шкіряна кабура до пожежної сокири або еквівалент
Вимоги щодо зовнішнього вигляду
</t>
    </r>
    <r>
      <rPr>
        <sz val="12"/>
        <rFont val="Times New Roman"/>
        <family val="1"/>
        <charset val="204"/>
      </rPr>
      <t xml:space="preserve">Предмет являє собою підсумок з верхнім клапаном, отвором для розміщення сокирища (руків'я) сокири та лямкаю, виготовляється із натуральної шкіри. Конструкція має передбачати можливість кріплення до пояса пожежного (ДСТУ 4262:2003 «Пояси пожежні рятувальні. Загальні технічні вимоги та методи випробування» ППР-А), а також розміщення сокири пожежної масою до 1,2 кг. Конструкція повинна передбачати можливість користувачу дістати сокиру однією рукою. Отвір для розміщення сокирища (руків'я) сокири повинен дозволяти вільному розміщенню сокирища діаметром (40±2) мм.
</t>
    </r>
    <r>
      <rPr>
        <b/>
        <sz val="12"/>
        <rFont val="Times New Roman"/>
        <family val="1"/>
        <charset val="204"/>
      </rPr>
      <t xml:space="preserve">Вимоги до якості натуральної шкіри
</t>
    </r>
    <r>
      <rPr>
        <sz val="12"/>
        <rFont val="Times New Roman"/>
        <family val="1"/>
        <charset val="204"/>
      </rPr>
      <t>Товщина шкіри, мм, не менше 1,7 (ДСТУ ISO 2589:2019 (ISO
2589:2016, IDT); 
Обмежене поширення полум’я: у повздовжньому та поперечному напрямку: вогонь не повинен досягати верхньої чи будь-якої бічної кромки; час залишкового горіння та жевріння – 0 с; жевріння, утворення залишків та отворів – відсутнє (ДСТУ EN ISO 15025:2016 (EN ISO 15025:2002, IDT; ISO 15025:2000, IDT)</t>
    </r>
  </si>
  <si>
    <r>
      <rPr>
        <b/>
        <sz val="12"/>
        <rFont val="Times New Roman"/>
        <family val="1"/>
        <charset val="204"/>
      </rPr>
      <t>Чоботи пожежника HARVIK 9687L або еквівалент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Вимоги щодо відповідності чоботів державним стандартам:</t>
    </r>
    <r>
      <rPr>
        <sz val="12"/>
        <rFont val="Times New Roman"/>
        <family val="1"/>
        <charset val="204"/>
      </rPr>
      <t xml:space="preserve">
Чоботи пожежника повинні відповідати державним стандартам України, що підтверджується відповідними сертифікатами експертизи зразка. 
ДСТУ EN 15090:2017 «Взуття для пожежників» (EN 15090:2012, IDT) H2 HI3 P СІ SRA;
ДСТУ EN 50321-1:2021 Робота під напругою. Взуття захисне від електричного струму. Частина 1. Ізолювальне взуття та галоші (EN 50321-1:2018, IDT) – Class 0;
ДСТУ EN ISO 20345:2016 «Засоби індивідуального захисту. Взуття безпечне» (EN ISO 20345:2011, IDT; ISO 20345:2011, IDT) SB P E FO CІ HI HRO SRA.
</t>
    </r>
    <r>
      <rPr>
        <b/>
        <sz val="12"/>
        <rFont val="Times New Roman"/>
        <family val="1"/>
        <charset val="204"/>
      </rPr>
      <t>Вимоги щодо зовнішнього вигляду:</t>
    </r>
    <r>
      <rPr>
        <sz val="12"/>
        <rFont val="Times New Roman"/>
        <family val="1"/>
        <charset val="204"/>
      </rPr>
      <t xml:space="preserve">
Колір: жовтий та чорний (підошва чорного кольору, носок, халява та задня нижня сторона чобіт - жовтого кольору, бокові частини – чорного кольору, нанесення торгової марки, піктограм та символів захисту - із зовнішнього боку чобота).
Підошва чобіт чорного кольору, 100 % хлоропренова гума, зносостійка з підсилювачами.
Вага пари чобіт 42 розміру – не більше 3,2кг.
Чоботи повинні мати петлі, що забезпечують швидке взування.
</t>
    </r>
    <r>
      <rPr>
        <b/>
        <sz val="12"/>
        <rFont val="Times New Roman"/>
        <family val="1"/>
        <charset val="204"/>
      </rPr>
      <t>Розміри взуття:</t>
    </r>
    <r>
      <rPr>
        <sz val="12"/>
        <rFont val="Times New Roman"/>
        <family val="1"/>
        <charset val="204"/>
      </rPr>
      <t xml:space="preserve"> 40 – 3 пари; 41 – 12 пар; 42 – 15 пар; 43 – 28 пар; 44 – 12 пар; 45 – 6 пар; 46 – 3 пари</t>
    </r>
  </si>
  <si>
    <r>
      <rPr>
        <b/>
        <sz val="12"/>
        <rFont val="Times New Roman"/>
        <family val="1"/>
        <charset val="204"/>
      </rPr>
      <t>Чоботи пожежника 6970-S3 RED FIGHTER або еквівалент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Взуття повинно відповідати вимогам:</t>
    </r>
    <r>
      <rPr>
        <sz val="12"/>
        <rFont val="Times New Roman"/>
        <family val="1"/>
        <charset val="204"/>
      </rPr>
      <t xml:space="preserve">
Технічного регламенту засобів індивідуального захисту (постанова Кабінету Міністрів України від 21 серпня 2019 р. № 771) та пройти відповідні процедури оцінки відповідності з урахуванням категорії ризиків, від яких засіб індивідуального захисту призначений захищати користувача;
ДСТУ EN 15090:2017 Взуття для пожежників (EN 15090:2012, IDT) F2A; ДСТУ EN ISO 20345:2016 Засоби індивідуального захисту. Взуття безпечне (EN ISO 20345:2011, IDT; ISO 20345:2011, IDT) HI3 Cl AN SRC.
</t>
    </r>
    <r>
      <rPr>
        <b/>
        <sz val="12"/>
        <rFont val="Times New Roman"/>
        <family val="1"/>
        <charset val="204"/>
      </rPr>
      <t>Вимоги щодо зовнішнього вигляду</t>
    </r>
    <r>
      <rPr>
        <sz val="12"/>
        <rFont val="Times New Roman"/>
        <family val="1"/>
        <charset val="204"/>
      </rPr>
      <t xml:space="preserve">
Чорна натуральна шкіра з червоними елементами. Шкіряна союзка, високі берці (шкіряні або комбіновані), клапан, композитний/металевий підносок, захисна накладка на носку. Додаткові ортопедичні устілки. Шнурівка: комбінована із застібкою-блискавкою або система швидкої фіксації («BOA» або аналог). Підошва: литтєве кріплення. Внутрішня підкладка: водонепроникна, дихаюча мембрана, герметизовані шви. Матеріали: однакові за формою, товщиною, розміром і кольором. Вкладна устілка повністю закриває основну. Спеціальна дихаюча неткана перфорована прокладка для теплоізоляції та циркуляції повітря. Жорсткий задник.
</t>
    </r>
    <r>
      <rPr>
        <b/>
        <sz val="12"/>
        <rFont val="Times New Roman"/>
        <family val="1"/>
        <charset val="204"/>
      </rPr>
      <t xml:space="preserve">Розміри взуття: </t>
    </r>
    <r>
      <rPr>
        <sz val="12"/>
        <rFont val="Times New Roman"/>
        <family val="1"/>
        <charset val="204"/>
      </rPr>
      <t>41– 11 пар; 43 – 6 пар; 44 – 6 пар</t>
    </r>
  </si>
  <si>
    <r>
      <rPr>
        <b/>
        <sz val="12"/>
        <rFont val="Times New Roman"/>
        <family val="1"/>
        <charset val="204"/>
      </rPr>
      <t>Вибухобезпечний пожежний ліхтар Mactronic M-FIRE 02 ATEX або еквівалент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Вимоги щодо технічних характеристик</t>
    </r>
    <r>
      <rPr>
        <sz val="12"/>
        <rFont val="Times New Roman"/>
        <family val="1"/>
        <charset val="204"/>
      </rPr>
      <t xml:space="preserve">
Час роботи: 100% потужності - 6 годин; 25% потужності - 69 год 10 хв;
Сила світла, лм: не менше 133;
Дальність світла, м: не менше 231;
Вага, г: не більше 125;
Ступінь захисту: IP67
</t>
    </r>
    <r>
      <rPr>
        <b/>
        <sz val="12"/>
        <rFont val="Times New Roman"/>
        <family val="1"/>
        <charset val="204"/>
      </rPr>
      <t>Вимоги щодо зовнішнього вигляду</t>
    </r>
    <r>
      <rPr>
        <sz val="12"/>
        <rFont val="Times New Roman"/>
        <family val="1"/>
        <charset val="204"/>
      </rPr>
      <t xml:space="preserve">
Ручний ліхтар має мати корпус сигнального помаранчевого кольору. Захищений від випадкового ослаблення головки (кріпильний гвинт), має клапан для випуску надлишкового газу. В комплекті має бути кліпса для кріплення. Ліхтар може кріпитися до шолому пожежного при наявності відповідного кріплення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</si>
</sst>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4" x14ac:knownFonts="1">
    <font>
      <sz val="10"/>
      <name val="Arial"/>
    </font>
    <font>
      <u/>
      <sz val="10"/>
      <color theme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4" fontId="3" fillId="5" borderId="13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I34"/>
  <sheetViews>
    <sheetView topLeftCell="A22" zoomScale="90" zoomScaleNormal="90" zoomScaleSheetLayoutView="100" workbookViewId="0">
      <selection activeCell="B18" sqref="B18"/>
    </sheetView>
  </sheetViews>
  <sheetFormatPr defaultColWidth="9.1796875" defaultRowHeight="89" customHeight="1" x14ac:dyDescent="0.25"/>
  <cols>
    <col min="1" max="1" width="16.08984375" style="1" customWidth="1"/>
    <col min="2" max="2" width="56.08984375" style="1" customWidth="1"/>
    <col min="3" max="3" width="11.54296875" style="1" customWidth="1"/>
    <col min="4" max="4" width="17.81640625" style="1" customWidth="1"/>
    <col min="5" max="5" width="13.81640625" style="1" customWidth="1"/>
    <col min="6" max="6" width="10.81640625" style="1" customWidth="1"/>
    <col min="7" max="7" width="12" style="1" customWidth="1"/>
    <col min="8" max="8" width="14.81640625" style="1" customWidth="1"/>
    <col min="9" max="9" width="12.1796875" style="1" customWidth="1"/>
    <col min="10" max="10" width="4.81640625" style="1" customWidth="1"/>
    <col min="11" max="16384" width="9.1796875" style="1"/>
  </cols>
  <sheetData>
    <row r="1" spans="1:9" ht="15.5" customHeight="1" x14ac:dyDescent="0.25"/>
    <row r="2" spans="1:9" ht="24.5" customHeight="1" x14ac:dyDescent="0.25">
      <c r="G2" s="2" t="s">
        <v>9</v>
      </c>
    </row>
    <row r="3" spans="1:9" s="3" customFormat="1" ht="27.5" customHeight="1" x14ac:dyDescent="0.25">
      <c r="A3" s="46" t="s">
        <v>10</v>
      </c>
      <c r="B3" s="46"/>
      <c r="C3" s="46"/>
      <c r="D3" s="46"/>
      <c r="E3" s="46"/>
      <c r="F3" s="46"/>
      <c r="G3" s="46"/>
      <c r="H3" s="46"/>
    </row>
    <row r="4" spans="1:9" ht="25" customHeight="1" x14ac:dyDescent="0.25">
      <c r="A4" s="37" t="s">
        <v>1</v>
      </c>
      <c r="B4" s="37"/>
      <c r="C4" s="37"/>
      <c r="D4" s="37"/>
      <c r="E4" s="37"/>
      <c r="F4" s="37"/>
      <c r="G4" s="37"/>
      <c r="H4" s="37"/>
    </row>
    <row r="5" spans="1:9" s="4" customFormat="1" ht="28.5" customHeight="1" x14ac:dyDescent="0.25">
      <c r="A5" s="27" t="s">
        <v>33</v>
      </c>
      <c r="B5" s="43"/>
      <c r="C5" s="43"/>
      <c r="D5" s="28" t="s">
        <v>26</v>
      </c>
      <c r="E5" s="43"/>
      <c r="F5" s="43"/>
      <c r="G5" s="43"/>
      <c r="H5" s="43"/>
    </row>
    <row r="6" spans="1:9" ht="21" customHeight="1" x14ac:dyDescent="0.25">
      <c r="A6" s="29" t="s">
        <v>30</v>
      </c>
      <c r="B6" s="40"/>
      <c r="C6" s="40"/>
      <c r="D6" s="28" t="s">
        <v>27</v>
      </c>
      <c r="E6" s="43"/>
      <c r="F6" s="43"/>
      <c r="G6" s="43"/>
      <c r="H6" s="43"/>
    </row>
    <row r="7" spans="1:9" ht="28.5" customHeight="1" x14ac:dyDescent="0.25">
      <c r="A7" s="29" t="s">
        <v>34</v>
      </c>
      <c r="B7" s="41"/>
      <c r="C7" s="41"/>
      <c r="D7" s="27" t="s">
        <v>28</v>
      </c>
      <c r="E7" s="43"/>
      <c r="F7" s="43"/>
      <c r="G7" s="43"/>
      <c r="H7" s="43"/>
    </row>
    <row r="8" spans="1:9" ht="22.5" customHeight="1" x14ac:dyDescent="0.25">
      <c r="A8" s="30" t="s">
        <v>11</v>
      </c>
      <c r="B8" s="42"/>
      <c r="C8" s="42"/>
      <c r="D8" s="28" t="s">
        <v>29</v>
      </c>
      <c r="E8" s="43"/>
      <c r="F8" s="43"/>
      <c r="G8" s="43"/>
      <c r="H8" s="43"/>
    </row>
    <row r="9" spans="1:9" ht="23" customHeight="1" x14ac:dyDescent="0.25">
      <c r="A9" s="30" t="s">
        <v>12</v>
      </c>
      <c r="B9" s="40"/>
      <c r="C9" s="40"/>
      <c r="D9" s="28"/>
      <c r="E9" s="43"/>
      <c r="F9" s="43"/>
      <c r="G9" s="43"/>
      <c r="H9" s="43"/>
    </row>
    <row r="10" spans="1:9" ht="12" customHeight="1" x14ac:dyDescent="0.25">
      <c r="A10" s="5"/>
      <c r="B10" s="6"/>
      <c r="C10" s="5"/>
    </row>
    <row r="11" spans="1:9" s="7" customFormat="1" ht="19.5" customHeight="1" x14ac:dyDescent="0.25">
      <c r="A11" s="38" t="s">
        <v>13</v>
      </c>
      <c r="B11" s="39"/>
      <c r="C11" s="48" t="s">
        <v>39</v>
      </c>
      <c r="D11" s="48"/>
      <c r="E11" s="48"/>
      <c r="F11" s="48"/>
      <c r="G11" s="48"/>
      <c r="H11" s="48"/>
      <c r="I11" s="5"/>
    </row>
    <row r="12" spans="1:9" s="7" customFormat="1" ht="15.5" customHeight="1" x14ac:dyDescent="0.25">
      <c r="A12" s="44" t="s">
        <v>14</v>
      </c>
      <c r="B12" s="45"/>
      <c r="C12" s="49" t="s">
        <v>40</v>
      </c>
      <c r="D12" s="49"/>
      <c r="E12" s="49"/>
      <c r="F12" s="49"/>
      <c r="G12" s="49"/>
      <c r="H12" s="49"/>
      <c r="I12" s="8"/>
    </row>
    <row r="13" spans="1:9" ht="20.5" customHeight="1" x14ac:dyDescent="0.25">
      <c r="A13" s="44" t="s">
        <v>35</v>
      </c>
      <c r="B13" s="45"/>
      <c r="C13" s="49" t="s">
        <v>15</v>
      </c>
      <c r="D13" s="49"/>
      <c r="E13" s="49"/>
      <c r="F13" s="49"/>
      <c r="G13" s="49"/>
      <c r="H13" s="49"/>
    </row>
    <row r="14" spans="1:9" ht="22" customHeight="1" thickBot="1" x14ac:dyDescent="0.3">
      <c r="A14" s="9"/>
      <c r="C14" s="4"/>
    </row>
    <row r="15" spans="1:9" ht="20" customHeight="1" thickBot="1" x14ac:dyDescent="0.3">
      <c r="A15" s="5"/>
      <c r="B15" s="5"/>
      <c r="C15" s="5"/>
      <c r="D15" s="5"/>
      <c r="E15" s="50" t="s">
        <v>1</v>
      </c>
      <c r="F15" s="51"/>
      <c r="G15" s="51"/>
      <c r="H15" s="52"/>
    </row>
    <row r="16" spans="1:9" s="4" customFormat="1" ht="89" customHeight="1" x14ac:dyDescent="0.25">
      <c r="A16" s="10" t="s">
        <v>2</v>
      </c>
      <c r="B16" s="12" t="s">
        <v>38</v>
      </c>
      <c r="C16" s="11" t="s">
        <v>3</v>
      </c>
      <c r="D16" s="12" t="s">
        <v>4</v>
      </c>
      <c r="E16" s="10" t="s">
        <v>5</v>
      </c>
      <c r="F16" s="13" t="s">
        <v>6</v>
      </c>
      <c r="G16" s="13" t="s">
        <v>7</v>
      </c>
      <c r="H16" s="14" t="s">
        <v>8</v>
      </c>
    </row>
    <row r="17" spans="1:9" ht="206" customHeight="1" x14ac:dyDescent="0.25">
      <c r="A17" s="15">
        <v>1</v>
      </c>
      <c r="B17" s="34" t="s">
        <v>45</v>
      </c>
      <c r="C17" s="16" t="s">
        <v>0</v>
      </c>
      <c r="D17" s="35">
        <v>2</v>
      </c>
      <c r="E17" s="17" t="s">
        <v>37</v>
      </c>
      <c r="F17" s="18">
        <v>10</v>
      </c>
      <c r="G17" s="18">
        <f>IF(OR(ISBLANK(D17),ISBLANK(F17)),"",D17*F17)</f>
        <v>20</v>
      </c>
      <c r="H17" s="19"/>
    </row>
    <row r="18" spans="1:9" ht="170.5" x14ac:dyDescent="0.25">
      <c r="A18" s="15">
        <v>2</v>
      </c>
      <c r="B18" s="34" t="s">
        <v>41</v>
      </c>
      <c r="C18" s="16" t="s">
        <v>0</v>
      </c>
      <c r="D18" s="35">
        <v>2</v>
      </c>
      <c r="E18" s="17" t="s">
        <v>37</v>
      </c>
      <c r="F18" s="18"/>
      <c r="G18" s="18" t="str">
        <f t="shared" ref="G18:G21" si="0">IF(OR(ISBLANK(D18),ISBLANK(F18)),"",D18*F18)</f>
        <v/>
      </c>
      <c r="H18" s="19"/>
    </row>
    <row r="19" spans="1:9" ht="114.5" customHeight="1" x14ac:dyDescent="0.25">
      <c r="A19" s="15">
        <v>3</v>
      </c>
      <c r="B19" s="34" t="s">
        <v>42</v>
      </c>
      <c r="C19" s="16" t="s">
        <v>0</v>
      </c>
      <c r="D19" s="35">
        <v>9</v>
      </c>
      <c r="E19" s="17" t="s">
        <v>37</v>
      </c>
      <c r="F19" s="18"/>
      <c r="G19" s="18" t="str">
        <f t="shared" si="0"/>
        <v/>
      </c>
      <c r="H19" s="19"/>
    </row>
    <row r="20" spans="1:9" ht="159.5" customHeight="1" x14ac:dyDescent="0.25">
      <c r="A20" s="15">
        <v>4</v>
      </c>
      <c r="B20" s="34" t="s">
        <v>43</v>
      </c>
      <c r="C20" s="16" t="s">
        <v>0</v>
      </c>
      <c r="D20" s="35">
        <v>2</v>
      </c>
      <c r="E20" s="17" t="s">
        <v>37</v>
      </c>
      <c r="F20" s="18"/>
      <c r="G20" s="18" t="str">
        <f t="shared" si="0"/>
        <v/>
      </c>
      <c r="H20" s="19"/>
    </row>
    <row r="21" spans="1:9" ht="232.5" x14ac:dyDescent="0.25">
      <c r="A21" s="15">
        <v>5</v>
      </c>
      <c r="B21" s="34" t="s">
        <v>44</v>
      </c>
      <c r="C21" s="16" t="s">
        <v>0</v>
      </c>
      <c r="D21" s="35">
        <v>2</v>
      </c>
      <c r="E21" s="17" t="s">
        <v>37</v>
      </c>
      <c r="F21" s="18"/>
      <c r="G21" s="18" t="str">
        <f t="shared" si="0"/>
        <v/>
      </c>
      <c r="H21" s="19"/>
    </row>
    <row r="22" spans="1:9" ht="22" customHeight="1" x14ac:dyDescent="0.25">
      <c r="A22" s="20"/>
      <c r="F22" s="21" t="s">
        <v>16</v>
      </c>
      <c r="G22" s="22">
        <f>IF(SUM(G17:G21)=0,"",SUM(G17:G21))</f>
        <v>20</v>
      </c>
      <c r="H22" s="6"/>
    </row>
    <row r="23" spans="1:9" ht="18" customHeight="1" x14ac:dyDescent="0.25">
      <c r="A23" s="20"/>
      <c r="F23" s="21" t="s">
        <v>25</v>
      </c>
      <c r="G23" s="23"/>
      <c r="H23" s="6"/>
    </row>
    <row r="24" spans="1:9" ht="32" customHeight="1" thickBot="1" x14ac:dyDescent="0.3">
      <c r="A24" s="44" t="s">
        <v>18</v>
      </c>
      <c r="B24" s="45"/>
      <c r="F24" s="21" t="s">
        <v>17</v>
      </c>
      <c r="G24" s="24">
        <f>IF(SUM(G22:G23)=0,"",SUM(G22:G23))</f>
        <v>20</v>
      </c>
      <c r="H24" s="6"/>
    </row>
    <row r="25" spans="1:9" ht="20.5" customHeight="1" x14ac:dyDescent="0.25">
      <c r="A25" s="54" t="s">
        <v>19</v>
      </c>
      <c r="B25" s="55"/>
      <c r="C25" s="40"/>
      <c r="D25" s="40"/>
      <c r="E25" s="40"/>
      <c r="G25" s="25"/>
      <c r="I25" s="6"/>
    </row>
    <row r="26" spans="1:9" ht="25" customHeight="1" x14ac:dyDescent="0.25">
      <c r="A26" s="54" t="s">
        <v>31</v>
      </c>
      <c r="B26" s="54"/>
      <c r="C26" s="56"/>
      <c r="D26" s="57"/>
      <c r="E26" s="58"/>
      <c r="G26" s="26"/>
      <c r="I26" s="6"/>
    </row>
    <row r="27" spans="1:9" ht="19" customHeight="1" x14ac:dyDescent="0.25">
      <c r="A27" s="54" t="s">
        <v>20</v>
      </c>
      <c r="B27" s="55"/>
      <c r="C27" s="40"/>
      <c r="D27" s="40"/>
      <c r="E27" s="40"/>
    </row>
    <row r="28" spans="1:9" ht="17.5" customHeight="1" x14ac:dyDescent="0.25">
      <c r="A28" s="54" t="s">
        <v>32</v>
      </c>
      <c r="B28" s="54"/>
      <c r="C28" s="47"/>
      <c r="D28" s="47"/>
      <c r="E28" s="47"/>
    </row>
    <row r="29" spans="1:9" ht="20.5" customHeight="1" x14ac:dyDescent="0.25">
      <c r="A29" s="26"/>
      <c r="H29" s="26"/>
    </row>
    <row r="30" spans="1:9" s="4" customFormat="1" ht="26.5" customHeight="1" x14ac:dyDescent="0.25">
      <c r="A30" s="45" t="s">
        <v>21</v>
      </c>
      <c r="B30" s="45"/>
      <c r="C30" s="45"/>
      <c r="D30" s="59" t="s">
        <v>22</v>
      </c>
      <c r="E30" s="59"/>
      <c r="F30" s="59"/>
      <c r="G30" s="59"/>
      <c r="H30" s="59"/>
    </row>
    <row r="31" spans="1:9" s="4" customFormat="1" ht="28" customHeight="1" x14ac:dyDescent="0.25">
      <c r="A31" s="31" t="s">
        <v>36</v>
      </c>
      <c r="B31" s="53"/>
      <c r="C31" s="53"/>
      <c r="D31" s="53"/>
      <c r="E31" s="53"/>
      <c r="F31" s="53"/>
      <c r="G31" s="53"/>
      <c r="H31" s="53"/>
    </row>
    <row r="32" spans="1:9" s="4" customFormat="1" ht="25" customHeight="1" x14ac:dyDescent="0.25">
      <c r="A32" s="31" t="s">
        <v>24</v>
      </c>
      <c r="B32" s="53"/>
      <c r="C32" s="53"/>
      <c r="D32" s="53"/>
      <c r="E32" s="53"/>
      <c r="F32" s="53"/>
      <c r="G32" s="53"/>
      <c r="H32" s="53"/>
    </row>
    <row r="33" spans="1:8" s="4" customFormat="1" ht="23" customHeight="1" x14ac:dyDescent="0.25">
      <c r="A33" s="31" t="s">
        <v>23</v>
      </c>
      <c r="B33" s="53"/>
      <c r="C33" s="53"/>
      <c r="D33" s="53"/>
      <c r="E33" s="53"/>
      <c r="F33" s="53"/>
      <c r="G33" s="53"/>
      <c r="H33" s="53"/>
    </row>
    <row r="34" spans="1:8" s="4" customFormat="1" ht="89" customHeight="1" x14ac:dyDescent="0.25">
      <c r="A34" s="7"/>
      <c r="B34" s="7"/>
    </row>
  </sheetData>
  <mergeCells count="34">
    <mergeCell ref="B31:C31"/>
    <mergeCell ref="B32:C32"/>
    <mergeCell ref="B33:C33"/>
    <mergeCell ref="A25:B25"/>
    <mergeCell ref="A27:B27"/>
    <mergeCell ref="A28:B28"/>
    <mergeCell ref="A26:B26"/>
    <mergeCell ref="C26:E26"/>
    <mergeCell ref="A30:C30"/>
    <mergeCell ref="D31:H33"/>
    <mergeCell ref="D30:H30"/>
    <mergeCell ref="A24:B24"/>
    <mergeCell ref="C25:E25"/>
    <mergeCell ref="A3:H3"/>
    <mergeCell ref="C27:E27"/>
    <mergeCell ref="C28:E28"/>
    <mergeCell ref="E6:H6"/>
    <mergeCell ref="E7:H7"/>
    <mergeCell ref="E8:H8"/>
    <mergeCell ref="E9:H9"/>
    <mergeCell ref="C11:H11"/>
    <mergeCell ref="C12:H12"/>
    <mergeCell ref="C13:H13"/>
    <mergeCell ref="B5:C5"/>
    <mergeCell ref="E15:H15"/>
    <mergeCell ref="A12:B12"/>
    <mergeCell ref="A13:B13"/>
    <mergeCell ref="A4:H4"/>
    <mergeCell ref="A11:B11"/>
    <mergeCell ref="B6:C6"/>
    <mergeCell ref="B7:C7"/>
    <mergeCell ref="B8:C8"/>
    <mergeCell ref="B9:C9"/>
    <mergeCell ref="E5:H5"/>
  </mergeCells>
  <printOptions horizontalCentered="1"/>
  <pageMargins left="0.19685039370078741" right="0.19685039370078741" top="0.19685039370078741" bottom="0.39370078740157483" header="0" footer="0.19685039370078741"/>
  <pageSetup paperSize="9" scale="63" orientation="portrait" r:id="rId1"/>
  <headerFooter alignWithMargins="0">
    <oddFooter xml:space="preserve">&amp;L&amp;"Arial,Italic"&amp;8
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5292-6E84-4034-ACAF-062105EFD4C5}">
  <sheetPr>
    <tabColor rgb="FFFFFF00"/>
  </sheetPr>
  <dimension ref="A1:I33"/>
  <sheetViews>
    <sheetView tabSelected="1" topLeftCell="A19" zoomScale="70" zoomScaleNormal="70" workbookViewId="0">
      <selection activeCell="B17" sqref="B17"/>
    </sheetView>
  </sheetViews>
  <sheetFormatPr defaultColWidth="9.1796875" defaultRowHeight="13" x14ac:dyDescent="0.25"/>
  <cols>
    <col min="1" max="1" width="16.08984375" style="1" customWidth="1"/>
    <col min="2" max="2" width="86" style="1" customWidth="1"/>
    <col min="3" max="3" width="11.54296875" style="1" customWidth="1"/>
    <col min="4" max="4" width="17.81640625" style="1" customWidth="1"/>
    <col min="5" max="5" width="13.81640625" style="1" customWidth="1"/>
    <col min="6" max="6" width="10.81640625" style="1" customWidth="1"/>
    <col min="7" max="7" width="12" style="1" customWidth="1"/>
    <col min="8" max="8" width="14.81640625" style="1" customWidth="1"/>
    <col min="9" max="9" width="12.1796875" style="1" customWidth="1"/>
    <col min="10" max="10" width="4.81640625" style="1" customWidth="1"/>
    <col min="11" max="16384" width="9.1796875" style="1"/>
  </cols>
  <sheetData>
    <row r="1" spans="1:9" ht="15.5" customHeight="1" x14ac:dyDescent="0.25"/>
    <row r="2" spans="1:9" ht="24.5" customHeight="1" x14ac:dyDescent="0.25">
      <c r="G2" s="2" t="s">
        <v>9</v>
      </c>
    </row>
    <row r="3" spans="1:9" s="3" customFormat="1" ht="27.5" customHeight="1" x14ac:dyDescent="0.25">
      <c r="A3" s="46" t="s">
        <v>10</v>
      </c>
      <c r="B3" s="46"/>
      <c r="C3" s="46"/>
      <c r="D3" s="46"/>
      <c r="E3" s="46"/>
      <c r="F3" s="46"/>
      <c r="G3" s="46"/>
      <c r="H3" s="46"/>
    </row>
    <row r="4" spans="1:9" ht="25" customHeight="1" x14ac:dyDescent="0.25">
      <c r="A4" s="37" t="s">
        <v>1</v>
      </c>
      <c r="B4" s="37"/>
      <c r="C4" s="37"/>
      <c r="D4" s="37"/>
      <c r="E4" s="37"/>
      <c r="F4" s="37"/>
      <c r="G4" s="37"/>
      <c r="H4" s="37"/>
    </row>
    <row r="5" spans="1:9" s="4" customFormat="1" ht="28.5" customHeight="1" x14ac:dyDescent="0.25">
      <c r="A5" s="33" t="s">
        <v>33</v>
      </c>
      <c r="B5" s="43"/>
      <c r="C5" s="43"/>
      <c r="D5" s="32" t="s">
        <v>26</v>
      </c>
      <c r="E5" s="43"/>
      <c r="F5" s="43"/>
      <c r="G5" s="43"/>
      <c r="H5" s="43"/>
    </row>
    <row r="6" spans="1:9" ht="21" customHeight="1" x14ac:dyDescent="0.25">
      <c r="A6" s="29" t="s">
        <v>30</v>
      </c>
      <c r="B6" s="40"/>
      <c r="C6" s="40"/>
      <c r="D6" s="32" t="s">
        <v>27</v>
      </c>
      <c r="E6" s="43"/>
      <c r="F6" s="43"/>
      <c r="G6" s="43"/>
      <c r="H6" s="43"/>
    </row>
    <row r="7" spans="1:9" ht="28.5" customHeight="1" x14ac:dyDescent="0.25">
      <c r="A7" s="29" t="s">
        <v>34</v>
      </c>
      <c r="B7" s="41"/>
      <c r="C7" s="41"/>
      <c r="D7" s="33" t="s">
        <v>28</v>
      </c>
      <c r="E7" s="43"/>
      <c r="F7" s="43"/>
      <c r="G7" s="43"/>
      <c r="H7" s="43"/>
    </row>
    <row r="8" spans="1:9" ht="22.5" customHeight="1" x14ac:dyDescent="0.25">
      <c r="A8" s="30" t="s">
        <v>11</v>
      </c>
      <c r="B8" s="42"/>
      <c r="C8" s="42"/>
      <c r="D8" s="32" t="s">
        <v>29</v>
      </c>
      <c r="E8" s="43"/>
      <c r="F8" s="43"/>
      <c r="G8" s="43"/>
      <c r="H8" s="43"/>
    </row>
    <row r="9" spans="1:9" ht="23" customHeight="1" x14ac:dyDescent="0.25">
      <c r="A9" s="30" t="s">
        <v>12</v>
      </c>
      <c r="B9" s="40"/>
      <c r="C9" s="40"/>
      <c r="D9" s="32"/>
      <c r="E9" s="43"/>
      <c r="F9" s="43"/>
      <c r="G9" s="43"/>
      <c r="H9" s="43"/>
    </row>
    <row r="10" spans="1:9" ht="12" customHeight="1" x14ac:dyDescent="0.25">
      <c r="A10" s="5"/>
      <c r="B10" s="6"/>
      <c r="C10" s="5"/>
    </row>
    <row r="11" spans="1:9" s="7" customFormat="1" ht="19.5" customHeight="1" x14ac:dyDescent="0.25">
      <c r="A11" s="38" t="s">
        <v>13</v>
      </c>
      <c r="B11" s="39"/>
      <c r="C11" s="48" t="s">
        <v>39</v>
      </c>
      <c r="D11" s="48"/>
      <c r="E11" s="48"/>
      <c r="F11" s="48"/>
      <c r="G11" s="48"/>
      <c r="H11" s="48"/>
      <c r="I11" s="5"/>
    </row>
    <row r="12" spans="1:9" s="7" customFormat="1" ht="15.5" customHeight="1" x14ac:dyDescent="0.25">
      <c r="A12" s="44" t="s">
        <v>14</v>
      </c>
      <c r="B12" s="45"/>
      <c r="C12" s="49" t="s">
        <v>40</v>
      </c>
      <c r="D12" s="49"/>
      <c r="E12" s="49"/>
      <c r="F12" s="49"/>
      <c r="G12" s="49"/>
      <c r="H12" s="49"/>
      <c r="I12" s="8"/>
    </row>
    <row r="13" spans="1:9" ht="20.5" customHeight="1" x14ac:dyDescent="0.25">
      <c r="A13" s="44" t="s">
        <v>35</v>
      </c>
      <c r="B13" s="45"/>
      <c r="C13" s="49" t="s">
        <v>15</v>
      </c>
      <c r="D13" s="49"/>
      <c r="E13" s="49"/>
      <c r="F13" s="49"/>
      <c r="G13" s="49"/>
      <c r="H13" s="49"/>
    </row>
    <row r="14" spans="1:9" ht="22" customHeight="1" thickBot="1" x14ac:dyDescent="0.3">
      <c r="A14" s="9"/>
      <c r="C14" s="4"/>
    </row>
    <row r="15" spans="1:9" ht="20" customHeight="1" thickBot="1" x14ac:dyDescent="0.3">
      <c r="A15" s="5"/>
      <c r="B15" s="5"/>
      <c r="C15" s="5"/>
      <c r="D15" s="5"/>
      <c r="E15" s="50" t="s">
        <v>1</v>
      </c>
      <c r="F15" s="51"/>
      <c r="G15" s="51"/>
      <c r="H15" s="52"/>
    </row>
    <row r="16" spans="1:9" s="4" customFormat="1" ht="89" customHeight="1" x14ac:dyDescent="0.25">
      <c r="A16" s="10" t="s">
        <v>2</v>
      </c>
      <c r="B16" s="12" t="s">
        <v>38</v>
      </c>
      <c r="C16" s="11" t="s">
        <v>3</v>
      </c>
      <c r="D16" s="12" t="s">
        <v>4</v>
      </c>
      <c r="E16" s="10" t="s">
        <v>5</v>
      </c>
      <c r="F16" s="13" t="s">
        <v>6</v>
      </c>
      <c r="G16" s="13" t="s">
        <v>7</v>
      </c>
      <c r="H16" s="14" t="s">
        <v>8</v>
      </c>
    </row>
    <row r="17" spans="1:9" ht="253.5" customHeight="1" x14ac:dyDescent="0.25">
      <c r="A17" s="15">
        <v>1</v>
      </c>
      <c r="B17" s="60" t="s">
        <v>46</v>
      </c>
      <c r="C17" s="16" t="s">
        <v>0</v>
      </c>
      <c r="D17" s="35">
        <v>33</v>
      </c>
      <c r="E17" s="17" t="s">
        <v>37</v>
      </c>
      <c r="F17" s="18">
        <v>10</v>
      </c>
      <c r="G17" s="18">
        <f>IF(OR(ISBLANK(D17),ISBLANK(F17)),"",D17*F17)</f>
        <v>330</v>
      </c>
      <c r="H17" s="19"/>
    </row>
    <row r="18" spans="1:9" ht="286" customHeight="1" x14ac:dyDescent="0.25">
      <c r="A18" s="15">
        <v>2</v>
      </c>
      <c r="B18" s="34" t="s">
        <v>47</v>
      </c>
      <c r="C18" s="16" t="s">
        <v>0</v>
      </c>
      <c r="D18" s="35">
        <v>79</v>
      </c>
      <c r="E18" s="17" t="s">
        <v>37</v>
      </c>
      <c r="F18" s="18"/>
      <c r="G18" s="18" t="str">
        <f t="shared" ref="G18:G20" si="0">IF(OR(ISBLANK(D18),ISBLANK(F18)),"",D18*F18)</f>
        <v/>
      </c>
      <c r="H18" s="19"/>
    </row>
    <row r="19" spans="1:9" ht="310" x14ac:dyDescent="0.25">
      <c r="A19" s="15">
        <v>3</v>
      </c>
      <c r="B19" s="36" t="s">
        <v>48</v>
      </c>
      <c r="C19" s="16" t="s">
        <v>0</v>
      </c>
      <c r="D19" s="35">
        <v>23</v>
      </c>
      <c r="E19" s="17" t="s">
        <v>37</v>
      </c>
      <c r="F19" s="18"/>
      <c r="G19" s="18" t="str">
        <f t="shared" si="0"/>
        <v/>
      </c>
      <c r="H19" s="19"/>
    </row>
    <row r="20" spans="1:9" ht="186" x14ac:dyDescent="0.25">
      <c r="A20" s="15">
        <v>4</v>
      </c>
      <c r="B20" s="34" t="s">
        <v>49</v>
      </c>
      <c r="C20" s="16" t="s">
        <v>0</v>
      </c>
      <c r="D20" s="35">
        <v>11</v>
      </c>
      <c r="E20" s="17" t="s">
        <v>37</v>
      </c>
      <c r="F20" s="18"/>
      <c r="G20" s="18" t="str">
        <f t="shared" si="0"/>
        <v/>
      </c>
      <c r="H20" s="19"/>
    </row>
    <row r="21" spans="1:9" ht="22" customHeight="1" x14ac:dyDescent="0.25">
      <c r="A21" s="20"/>
      <c r="B21" s="6"/>
      <c r="F21" s="21" t="s">
        <v>16</v>
      </c>
      <c r="G21" s="22">
        <f>IF(SUM(G17:G20)=0,"",SUM(G17:G20))</f>
        <v>330</v>
      </c>
      <c r="H21" s="6"/>
    </row>
    <row r="22" spans="1:9" ht="18" customHeight="1" x14ac:dyDescent="0.25">
      <c r="A22" s="20"/>
      <c r="B22" s="6"/>
      <c r="F22" s="21" t="s">
        <v>25</v>
      </c>
      <c r="G22" s="23"/>
      <c r="H22" s="6"/>
    </row>
    <row r="23" spans="1:9" ht="32" customHeight="1" thickBot="1" x14ac:dyDescent="0.3">
      <c r="A23" s="44" t="s">
        <v>18</v>
      </c>
      <c r="B23" s="45"/>
      <c r="F23" s="21" t="s">
        <v>17</v>
      </c>
      <c r="G23" s="24">
        <f>IF(SUM(G21:G22)=0,"",SUM(G21:G22))</f>
        <v>330</v>
      </c>
      <c r="H23" s="6"/>
    </row>
    <row r="24" spans="1:9" ht="20.5" customHeight="1" x14ac:dyDescent="0.25">
      <c r="A24" s="54" t="s">
        <v>19</v>
      </c>
      <c r="B24" s="55"/>
      <c r="C24" s="40"/>
      <c r="D24" s="40"/>
      <c r="E24" s="40"/>
      <c r="G24" s="25"/>
      <c r="I24" s="6"/>
    </row>
    <row r="25" spans="1:9" ht="25" customHeight="1" x14ac:dyDescent="0.25">
      <c r="A25" s="54" t="s">
        <v>31</v>
      </c>
      <c r="B25" s="54"/>
      <c r="C25" s="56"/>
      <c r="D25" s="57"/>
      <c r="E25" s="58"/>
      <c r="G25" s="26"/>
      <c r="I25" s="6"/>
    </row>
    <row r="26" spans="1:9" ht="19" customHeight="1" x14ac:dyDescent="0.25">
      <c r="A26" s="54" t="s">
        <v>20</v>
      </c>
      <c r="B26" s="55"/>
      <c r="C26" s="40"/>
      <c r="D26" s="40"/>
      <c r="E26" s="40"/>
    </row>
    <row r="27" spans="1:9" ht="17.5" customHeight="1" x14ac:dyDescent="0.25">
      <c r="A27" s="54" t="s">
        <v>32</v>
      </c>
      <c r="B27" s="54"/>
      <c r="C27" s="47"/>
      <c r="D27" s="47"/>
      <c r="E27" s="47"/>
    </row>
    <row r="28" spans="1:9" ht="20.5" customHeight="1" x14ac:dyDescent="0.25">
      <c r="A28" s="26"/>
      <c r="H28" s="26"/>
    </row>
    <row r="29" spans="1:9" s="4" customFormat="1" ht="26.5" customHeight="1" x14ac:dyDescent="0.25">
      <c r="A29" s="45" t="s">
        <v>21</v>
      </c>
      <c r="B29" s="45"/>
      <c r="C29" s="45"/>
      <c r="D29" s="59" t="s">
        <v>22</v>
      </c>
      <c r="E29" s="59"/>
      <c r="F29" s="59"/>
      <c r="G29" s="59"/>
      <c r="H29" s="59"/>
    </row>
    <row r="30" spans="1:9" s="4" customFormat="1" ht="28" customHeight="1" x14ac:dyDescent="0.25">
      <c r="A30" s="31" t="s">
        <v>36</v>
      </c>
      <c r="B30" s="53"/>
      <c r="C30" s="53"/>
      <c r="D30" s="53"/>
      <c r="E30" s="53"/>
      <c r="F30" s="53"/>
      <c r="G30" s="53"/>
      <c r="H30" s="53"/>
    </row>
    <row r="31" spans="1:9" s="4" customFormat="1" ht="25" customHeight="1" x14ac:dyDescent="0.25">
      <c r="A31" s="31" t="s">
        <v>24</v>
      </c>
      <c r="B31" s="53"/>
      <c r="C31" s="53"/>
      <c r="D31" s="53"/>
      <c r="E31" s="53"/>
      <c r="F31" s="53"/>
      <c r="G31" s="53"/>
      <c r="H31" s="53"/>
    </row>
    <row r="32" spans="1:9" s="4" customFormat="1" ht="23" customHeight="1" x14ac:dyDescent="0.25">
      <c r="A32" s="31" t="s">
        <v>23</v>
      </c>
      <c r="B32" s="53"/>
      <c r="C32" s="53"/>
      <c r="D32" s="53"/>
      <c r="E32" s="53"/>
      <c r="F32" s="53"/>
      <c r="G32" s="53"/>
      <c r="H32" s="53"/>
    </row>
    <row r="33" spans="1:2" s="4" customFormat="1" ht="89" customHeight="1" x14ac:dyDescent="0.25">
      <c r="A33" s="7"/>
      <c r="B33" s="7"/>
    </row>
  </sheetData>
  <mergeCells count="34">
    <mergeCell ref="A3:H3"/>
    <mergeCell ref="A4:H4"/>
    <mergeCell ref="B5:C5"/>
    <mergeCell ref="E5:H5"/>
    <mergeCell ref="B6:C6"/>
    <mergeCell ref="E6:H6"/>
    <mergeCell ref="B7:C7"/>
    <mergeCell ref="E7:H7"/>
    <mergeCell ref="B8:C8"/>
    <mergeCell ref="E8:H8"/>
    <mergeCell ref="B9:C9"/>
    <mergeCell ref="E9:H9"/>
    <mergeCell ref="A11:B11"/>
    <mergeCell ref="C11:H11"/>
    <mergeCell ref="A12:B12"/>
    <mergeCell ref="C12:H12"/>
    <mergeCell ref="A13:B13"/>
    <mergeCell ref="C13:H13"/>
    <mergeCell ref="E15:H15"/>
    <mergeCell ref="A23:B23"/>
    <mergeCell ref="A24:B24"/>
    <mergeCell ref="C24:E24"/>
    <mergeCell ref="A25:B25"/>
    <mergeCell ref="C25:E25"/>
    <mergeCell ref="B30:C30"/>
    <mergeCell ref="D30:H32"/>
    <mergeCell ref="B31:C31"/>
    <mergeCell ref="B32:C32"/>
    <mergeCell ref="A26:B26"/>
    <mergeCell ref="C26:E26"/>
    <mergeCell ref="A27:B27"/>
    <mergeCell ref="C27:E27"/>
    <mergeCell ref="A29:C29"/>
    <mergeCell ref="D29:H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abb6e558-0cc0-4fbe-b0b5-dab548eeacdf">
      <Terms xmlns="http://schemas.microsoft.com/office/infopath/2007/PartnerControls"/>
    </lcf76f155ced4ddcb4097134ff3c332f>
    <TaxCatchAll xmlns="3466bae5-2255-4667-b2b4-427a49a751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23EB1696E04E4CB681C2850DC974AA" ma:contentTypeVersion="15" ma:contentTypeDescription="Create a new document." ma:contentTypeScope="" ma:versionID="6cf8f54cb5b27a9ced57fc61ccca0e09">
  <xsd:schema xmlns:xsd="http://www.w3.org/2001/XMLSchema" xmlns:xs="http://www.w3.org/2001/XMLSchema" xmlns:p="http://schemas.microsoft.com/office/2006/metadata/properties" xmlns:ns2="abb6e558-0cc0-4fbe-b0b5-dab548eeacdf" xmlns:ns3="3466bae5-2255-4667-b2b4-427a49a75148" targetNamespace="http://schemas.microsoft.com/office/2006/metadata/properties" ma:root="true" ma:fieldsID="349050d939b7838faf451c9d269745d6" ns2:_="" ns3:_="">
    <xsd:import namespace="abb6e558-0cc0-4fbe-b0b5-dab548eeacdf"/>
    <xsd:import namespace="3466bae5-2255-4667-b2b4-427a49a751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6e558-0cc0-4fbe-b0b5-dab548eea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c43cd4-23ed-4fb6-b16a-0777e254c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6bae5-2255-4667-b2b4-427a49a7514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664ccaf-f428-41d9-9652-e9ad7aba98fd}" ma:internalName="TaxCatchAll" ma:showField="CatchAllData" ma:web="3466bae5-2255-4667-b2b4-427a49a751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7E5E-A14D-4855-AED0-5866C280DE1D}">
  <ds:schemaRefs>
    <ds:schemaRef ds:uri="http://schemas.microsoft.com/office/2006/metadata/properties"/>
    <ds:schemaRef ds:uri="http://schemas.microsoft.com/office/infopath/2007/PartnerControls"/>
    <ds:schemaRef ds:uri="abb6e558-0cc0-4fbe-b0b5-dab548eeacdf"/>
    <ds:schemaRef ds:uri="3466bae5-2255-4667-b2b4-427a49a75148"/>
  </ds:schemaRefs>
</ds:datastoreItem>
</file>

<file path=customXml/itemProps2.xml><?xml version="1.0" encoding="utf-8"?>
<ds:datastoreItem xmlns:ds="http://schemas.openxmlformats.org/officeDocument/2006/customXml" ds:itemID="{8EE31D46-43FA-47E9-A76F-A5E8B37D25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8A203-BD9C-41D6-B970-0F8EBEB45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6e558-0cc0-4fbe-b0b5-dab548eeacdf"/>
    <ds:schemaRef ds:uri="3466bae5-2255-4667-b2b4-427a49a75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ЛОТ 2</vt:lpstr>
    </vt:vector>
  </TitlesOfParts>
  <Manager/>
  <Company>Save the Children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admin</cp:lastModifiedBy>
  <cp:revision/>
  <dcterms:created xsi:type="dcterms:W3CDTF">2008-12-04T15:04:23Z</dcterms:created>
  <dcterms:modified xsi:type="dcterms:W3CDTF">2025-02-25T10:09:05Z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0x0101003423EB1696E04E4CB681C2850DC974AA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SCITaxPrimaryLocation">
    <vt:lpwstr/>
  </property>
  <property fmtid="{D5CDD505-2E9C-101B-9397-08002B2CF9AE}" pid="13" name="SCITaxDocumentCategory">
    <vt:lpwstr/>
  </property>
  <property fmtid="{D5CDD505-2E9C-101B-9397-08002B2CF9AE}" pid="14" name="SCITaxLanguage">
    <vt:lpwstr/>
  </property>
  <property fmtid="{D5CDD505-2E9C-101B-9397-08002B2CF9AE}" pid="15" name="SCITaxPrimaryTheme">
    <vt:lpwstr/>
  </property>
  <property fmtid="{D5CDD505-2E9C-101B-9397-08002B2CF9AE}" pid="16" name="SCITaxPrimaryDepartment">
    <vt:lpwstr/>
  </property>
  <property fmtid="{D5CDD505-2E9C-101B-9397-08002B2CF9AE}" pid="17" name="MediaServiceImageTags">
    <vt:lpwstr/>
  </property>
  <property fmtid="{D5CDD505-2E9C-101B-9397-08002B2CF9AE}" pid="18" name="Order">
    <vt:r8>4449700</vt:r8>
  </property>
  <property fmtid="{D5CDD505-2E9C-101B-9397-08002B2CF9AE}" pid="19" name="xd_Signature">
    <vt:bool>false</vt:bool>
  </property>
  <property fmtid="{D5CDD505-2E9C-101B-9397-08002B2CF9AE}" pid="20" name="xd_Prog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</Properties>
</file>